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dministrativo\GEAF\PCA\2027\"/>
    </mc:Choice>
  </mc:AlternateContent>
  <xr:revisionPtr revIDLastSave="0" documentId="13_ncr:1_{8A9D213F-B911-4055-A615-08CBDFA07B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Titles" localSheetId="0">'Table 1'!$1:$8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<sst xmlns="http://schemas.openxmlformats.org/spreadsheetml/2006/main" count="262" uniqueCount="101">
  <si>
    <t>Demandante:</t>
  </si>
  <si>
    <t>Gerência Administrativa e Financeira</t>
  </si>
  <si>
    <t>Cód. Item</t>
  </si>
  <si>
    <r>
      <rPr>
        <b/>
        <sz val="9"/>
        <rFont val="Arial"/>
        <family val="2"/>
      </rPr>
      <t>Item Material
/Serviço</t>
    </r>
  </si>
  <si>
    <t>Un. Aquis.</t>
  </si>
  <si>
    <r>
      <rPr>
        <b/>
        <sz val="9"/>
        <rFont val="Arial"/>
        <family val="2"/>
      </rPr>
      <t>Qtd.
Consolidada</t>
    </r>
  </si>
  <si>
    <t>Objeto</t>
  </si>
  <si>
    <t>Valor Total Contratação</t>
  </si>
  <si>
    <t>Valor Exercício 2027</t>
  </si>
  <si>
    <r>
      <rPr>
        <b/>
        <sz val="9"/>
        <rFont val="Arial"/>
        <family val="2"/>
      </rPr>
      <t>Exp.
Recebimento</t>
    </r>
  </si>
  <si>
    <t>GND</t>
  </si>
  <si>
    <t>TELEVISAO - ASSINATURA</t>
  </si>
  <si>
    <t>1 - UN</t>
  </si>
  <si>
    <t>Aquisição de Materiais e Prestação de Serviços para SECOM</t>
  </si>
  <si>
    <t>Janeiro de 2027</t>
  </si>
  <si>
    <t>OUTROS SERVICOS DE TERCEIROS - PESSOA JURIDICA</t>
  </si>
  <si>
    <t>Outras despesas correntes</t>
  </si>
  <si>
    <t>VEÍCULO DE RE PRESENTAÇÃO</t>
  </si>
  <si>
    <t>LOCACAO DE MEIOS DE TRANSPORTE</t>
  </si>
  <si>
    <t>LOCACAO DE VEICULOS - LEVES / PESADOS / SEM MOTORISTA</t>
  </si>
  <si>
    <t>COMERCIALIZA CAO / DISTRIBUICAO - VALE TRANSPORTE</t>
  </si>
  <si>
    <t>AUXILIO TRANSPORTE</t>
  </si>
  <si>
    <t>MANUTENÇÃO PREVENTIVA E CORRETIVA COM FORNECIM ENTO DE PEÇAS</t>
  </si>
  <si>
    <t>1 - MÊS</t>
  </si>
  <si>
    <t>OUTROS SERVICOS DE TERCEIROS-PESSOA JURIDICA - MANUTENCAO E CONSERV. DE BENS IMOVEIS</t>
  </si>
  <si>
    <r>
      <rPr>
        <sz val="9"/>
        <rFont val="Arial"/>
        <family val="2"/>
      </rPr>
      <t>OUTSOURCING DE IMPRESSAO
- SEM FRANQUIA - PÁGINAS IMPRESSAS CLICK A4 POLIC ROMATICA SEM PAPEL</t>
    </r>
  </si>
  <si>
    <t>1 - SERVIÇO</t>
  </si>
  <si>
    <r>
      <rPr>
        <sz val="9"/>
        <rFont val="Arial"/>
        <family val="2"/>
      </rPr>
      <t>SERVICOS DE TECNOLOGIA DA INFORMACAO E COMUNICACAO
- PJ - OUTSOURCING DE IMPRESSAO</t>
    </r>
  </si>
  <si>
    <t>ÁGUA MINERAL NATURAL - MATERIAL EMBALAGEM: PLÁSTICO; TIPO: SEM GÁS; TIPO EMBALAGEM: DESCARTÁVEL</t>
  </si>
  <si>
    <r>
      <rPr>
        <sz val="9"/>
        <rFont val="Arial"/>
        <family val="2"/>
      </rPr>
      <t>GARRAFÃO - 20
- L</t>
    </r>
  </si>
  <si>
    <t>GENEROS ALIMENTACAO</t>
  </si>
  <si>
    <t>SERVIÇO DE AG ENCIAMENTO E FORNECIMENT O DE PASSAGEM AÉREA</t>
  </si>
  <si>
    <t>PASSAGENS E DESPESAS COM LOCOMOCAO - PASSAGENS PARA O PAIS</t>
  </si>
  <si>
    <r>
      <rPr>
        <sz val="9"/>
        <rFont val="Arial"/>
        <family val="2"/>
      </rPr>
      <t>PRESTAÇÃO DE SERVIÇOS DE APOIO ADMI NISTRATIVO - FUNÇÃO:
ASSISTENTE AD MINISTRATIVO; CARGA HORÁRIA: 44 HORAS SEMANAIS; TURNO: DIURNO</t>
    </r>
  </si>
  <si>
    <t>1 - ANUAL</t>
  </si>
  <si>
    <r>
      <rPr>
        <sz val="9"/>
        <rFont val="Arial"/>
        <family val="2"/>
      </rPr>
      <t>LOCACAO DE MAO-DE-OBRA
- APOIO ADMINI STRATIVO E OPERACIONAL</t>
    </r>
  </si>
  <si>
    <t>CERTIFICADO DIGITAL; ICP-BRASIL, E-CNPJ; TIPO A3; VALIDADE DE 3 ANOS, COM TOKEN</t>
  </si>
  <si>
    <t>1 - UNIDADE</t>
  </si>
  <si>
    <t>Fevereiro de 2027</t>
  </si>
  <si>
    <t>TI: CERTIFICADO DIGITAL</t>
  </si>
  <si>
    <t>CERTIFICADO DIGITAL; ICP-BRASIL, E-CPF; TIPO A3; VALIDADE DE 3 ANOS, COM TOKEN</t>
  </si>
  <si>
    <t>AQUISIÇÃO DE PACOTE OFFICE</t>
  </si>
  <si>
    <t>Abril de 2027</t>
  </si>
  <si>
    <r>
      <rPr>
        <sz val="9"/>
        <rFont val="Arial"/>
        <family val="2"/>
      </rPr>
      <t>SERVICOS DE TECNOLOGIA DA INFORMACAO E COMUNICACAO
- PJ - AQUISICAO DE SOFTWARE PRONTO</t>
    </r>
  </si>
  <si>
    <t>Investimento</t>
  </si>
  <si>
    <r>
      <rPr>
        <sz val="9"/>
        <rFont val="Arial"/>
        <family val="2"/>
      </rPr>
      <t>NOTEBOOK - ALIMENTAÇÃO: BIVOLT AUTOMÁTICA; A RMAZENAMENT O HDD: SEM DISCO HDD GB; ARMAZENAMEN TO SSD: 310 A 500; BATERIA:
MINIMO DE 6 CELULAS; GARANTIA ON SITE: SUPERIOR A 36 MESES; INTERA TIVIDADE DA TELA: SENSÍVEL AO TOQUE; MEMÓRIA RAM: SUPERIOR A 8 GB; NÚCLEOS POR PROCESS ADOR: SUPERIOR A 8; SISTEMA OPERACIONAL: PROPRIETÁRIO; TELA: SUPERIOR A 14 POL.</t>
    </r>
  </si>
  <si>
    <t>Maio de 2027</t>
  </si>
  <si>
    <t>EQUIPAMENTO S DE PROCESS AMENTO DE DADOS</t>
  </si>
  <si>
    <t>MICROCOMPUT ADOR - GABINETE: ULTRA FORM FACTOR ULTRA COMPATO; MEMÓRIA RAM: 16 GB DDR5; SISTEMA OPERACIONAL: WINDOWS 11 PRO; CARACTE RÍSTICAS ADICIONAIS: DESKTOP</t>
  </si>
  <si>
    <t>EQUIPAMENTO S E MATERIAL PERMANENTE</t>
  </si>
  <si>
    <t>ATUALIZAÇÃO DE LICENÇA</t>
  </si>
  <si>
    <t>TI: LICENCA TEMPORARIA DE SOFTWARE</t>
  </si>
  <si>
    <t>PROPAGANDA E PUBLICIDADE</t>
  </si>
  <si>
    <t>1 - SERVICO</t>
  </si>
  <si>
    <r>
      <rPr>
        <sz val="9"/>
        <rFont val="Arial"/>
        <family val="2"/>
      </rPr>
      <t>OUTROS SERVICOS DE TERCEIROS PJ
- OP.INT.ORC. - SERVICOS DE PUBLICIDADE LEGAL</t>
    </r>
  </si>
  <si>
    <t>TELEFONIA FIXA COMUTADA / CONVENCIONAL</t>
  </si>
  <si>
    <t>SERVICOS DE TERCEIROS - PESSOA JURIDICA</t>
  </si>
  <si>
    <t>TELEFONIA - CO NVENCIONAL / CELULAR</t>
  </si>
  <si>
    <t>SERVIÇOS DE T ELECOMUNICA ÇÕES - MÓVEL</t>
  </si>
  <si>
    <t>PUBLICAÇÃO OFICIAL DE ATOS E CONTRATOS</t>
  </si>
  <si>
    <t>SERVICOS DE PUBLICIDADE LEGAL</t>
  </si>
  <si>
    <t>ASSINATURA DE JORNAIS, REVISTAS E PERIODICOS</t>
  </si>
  <si>
    <t>OUTROS SERVICOS DE TERCEIROS-PESSOA JURIDICA - ASSINATURAS DE PERIODICOS E ANUIDADES</t>
  </si>
  <si>
    <t>ASSINATURA DE PERIODICOS OFICIAIS</t>
  </si>
  <si>
    <t>PRESTACAO DE SERVICOS DE COPEIRAGEM</t>
  </si>
  <si>
    <t>GERENCIAMEN TO DE FROTA - ABASTECIMENT O E MANUTENÇÃO DOS VEÍCULOS OFICIAIS</t>
  </si>
  <si>
    <t>RADIODIFUSAO</t>
  </si>
  <si>
    <t>PRESTACAO DE SERVICOS GERAIS "INATIVO"</t>
  </si>
  <si>
    <r>
      <rPr>
        <sz val="9"/>
        <rFont val="Arial"/>
        <family val="2"/>
      </rPr>
      <t>UNIFORME PROFISSIONAL
- APLICAÇÃO: UNIFORME; CO MPONENTES: PALETÓ, CAMISA E CALÇA; COR: AZUL MARINHO; MATERIAL: POLIAMIDA, ARAMIDA E FIBRA ANTIESTÁTICA; TAMANHO: SOB MEDIDA; TIPO: SOCIAL</t>
    </r>
  </si>
  <si>
    <t>1 - KIT</t>
  </si>
  <si>
    <t>Junho de 2027</t>
  </si>
  <si>
    <t>UNIFORMES, TECIDOS E AVIAMENTOS</t>
  </si>
  <si>
    <r>
      <rPr>
        <sz val="9"/>
        <rFont val="Arial"/>
        <family val="2"/>
      </rPr>
      <t>SERVIÇO DE OU TSOURCING; USO: OPERAÇÃO DE ALMOXARIFADO VIRTUAL IN COMPANY; INTEGRAÇÃO: SISTEMA WEB D ISPONIBILIZADO E IMPLEMENTA DO PELA EMPRESA A SER CONTRATADA; FORNECIMENT O: MATERIAL DE CONSUMO A DMINISTRATIVO
, COM ENTREGA PORTA-A-PORTA NOS ENDERECOS DOS ORGAOS USUARIOS.</t>
    </r>
  </si>
  <si>
    <t>OUTROS SERVICOS DE TERCEIROS-PESSOA JURIDICA - APOIO ADMINIS TRATIVO, TECNICO E OPERACIONAL</t>
  </si>
  <si>
    <t>CADEIRA ESCRITÓRIO - APOIO BRAÇO: COM BRAÇOS REGULÁVEIS; C ARACTERÍSTIC AS ADICIONAIS: CADEIRA GIRATORIA OPERACIONAL TIPO B CARGA MNIMA D; COR: PRETA; NORMAS TÉCNICAS: ABNT NBR 13962/2018; TIPO ENCOSTO: ESPALDAR ALTO; COR: PRETA.</t>
  </si>
  <si>
    <t>MOBILIARIO EM GERAL</t>
  </si>
  <si>
    <t>CADEIRA ESCRITÓRIO - APOIO BRAÇO: COM BRAÇOS; CARACTERÍSTI CAS ADICIONAIS: APOIO PARA CABEÇA; COR: PRETA; MATERIAL ESTRUTURA: ALUMÍNIO; NORMAS TÉCNICAS: ABNT NBR 13962/2018; TIPO BASE: GIRATÓRIA COM 5 RODÍZIOS DUPLOS; TIPO: PRESIDENTE; COR: PRETA.</t>
  </si>
  <si>
    <t>SOFÁ - LARGURA: 1390 MM; MATERIAL ESTRUTURA: MADEIRA COMPENSADA; ALTURA: 1230 MM; TIPO: MODULO RETO; QUANTIDADE LUGARES: 2 LUGARES.</t>
  </si>
  <si>
    <r>
      <rPr>
        <sz val="9"/>
        <rFont val="Arial"/>
        <family val="2"/>
      </rPr>
      <t>MESA ESCRITÓRIO - ACABAMENTO ESTRUTURA: PINTURA ELETR OSTÁTICA, CARENAGEM EM POLIETILENO; ALTURA: 0,76
M; CARACTERÍS TICAS ADICIONAIS: MESA EM L, BORDAS EM PVC; COR ESTRUTURA: CINZA-ARGILA; COR TAMPO: CINZA-ARGILA; ESPESSURA TAMPO: 25 MM;
LARGURA: 2 M; MATERIAL ESTRUTURA: AÇO; MATERIAL TAMPO: AGLOMERADO; PROFUNDIDAD E: 1,40 M; REVE STIMENTO TAMPO: LAMINADO MELAMÍNICO.</t>
    </r>
  </si>
  <si>
    <t>GAVETEIRO MÓVEL - ACABAMENTO SUPERFICIAL: MADEIRA LAMINADA; ALTURA: 440 MM; LARGURA: 460 MM; MATERIAL: MADEIRA, COURO E METAL; PROFU NDIDADE: 520 MM; QUANTIDADE GAVETAS: 3 UN; TIPO MADEIRA: AGLOMERADO; TIPO REVESTIM ENTO: MARFIM.</t>
  </si>
  <si>
    <r>
      <rPr>
        <sz val="9"/>
        <rFont val="Arial"/>
        <family val="2"/>
      </rPr>
      <t>MONITOR COMPUTADOR
- AJUSTE: COM REGULAGEM DE ALTURA; QUALIDADE DE IMAGEM: FULL HD; TAMANHO TELA: 23 A 30 POL.</t>
    </r>
  </si>
  <si>
    <t>Setembro de 2027</t>
  </si>
  <si>
    <r>
      <rPr>
        <sz val="9"/>
        <rFont val="Arial"/>
        <family val="2"/>
      </rPr>
      <t>APARELHO AR CONDICIONADO
- CAPACIDADE REFRIGERAÇÃ O: 36.000 BTU; MODELO: PISO-TETO.</t>
    </r>
  </si>
  <si>
    <t>Dezembro de 2027</t>
  </si>
  <si>
    <t>APARELHOS E UTENSILIOS DOMESTICOS</t>
  </si>
  <si>
    <r>
      <rPr>
        <sz val="9"/>
        <rFont val="Arial"/>
        <family val="2"/>
      </rPr>
      <t>APARELHO AR CONDICIONADO
- CAPACIDADE REFRIGERAÇÃ O: 18.000 BTU; MODELO: SPLIT INVERTER.</t>
    </r>
  </si>
  <si>
    <r>
      <rPr>
        <sz val="9"/>
        <rFont val="Arial"/>
        <family val="2"/>
      </rPr>
      <t>APARELHO AR CONDICIONADO
- CAPACIDADE REFRIGERAÇÃ O: 24.000 BTU; TIPO: SPLIT HI WALL.</t>
    </r>
  </si>
  <si>
    <t>FRIGOBAR - CAPACIDADE: 122 L; COR: BRANCO; TENSÃO ALIMENTAÇÃO: 110 V</t>
  </si>
  <si>
    <t>Agosto de 2027</t>
  </si>
  <si>
    <r>
      <rPr>
        <sz val="9"/>
        <rFont val="Arial"/>
        <family val="2"/>
      </rPr>
      <t>TELEVISOR - ACESSÓRIOS: CONTROLE REMOTO
/SLEEP TIME
/VHF/UHF E TV A CABO; CARAC TERÍSTICAS ADICIONAIS:  4K, 3D E
SMART TV; PESO: 26,2 KG; POTÊNCIA TOTAL ÁUDIO: 60 WATTS RMS; RESOLUÇÃO: 3840 X 2160; TAMANHO TELA: 55 POL; TIPO TELA: QLED; VOLTAGEM: BIVOLT V.</t>
    </r>
  </si>
  <si>
    <t>Julho de 2027</t>
  </si>
  <si>
    <t>REFRIGERADO R DUPLEX - CAPACIDADE CONGELADOR: 86 L; CAPACIDADE R EFRIGERAÇÃO: 261 L; CARACTE RÍSTICAS ADICIONAIS: CONGELADOR, FROST FREE E DEGELO AUTOMÁTICO; COR: BRANCO; TIPO PORTAS: REVERSÍVEIS</t>
  </si>
  <si>
    <t>Novembro de 2027</t>
  </si>
  <si>
    <r>
      <rPr>
        <sz val="9"/>
        <rFont val="Arial"/>
        <family val="2"/>
      </rPr>
      <t>LÂMPADA LED - APLICAÇÃO: ILUMINAÇÃO; C OMPRIMENTO:
1.150 MM; FORMATO: TUBULAR; POTÊNCIA
NOMINAL: 18 W; TENSÃO NOMINAL: BIVOLT; TIPO BULBO: T5.</t>
    </r>
  </si>
  <si>
    <t>MATERIAL DE CONSUMO - MATERIAL ELETRICO</t>
  </si>
  <si>
    <t>MÓDULO ELETRÔNICO - APLICAÇÃO: GESTÃO PATRIMONIAL; CARACTERÍSTI CAS ADICIONAIS: PROTOCOLOS: ISO 18000-6C, EPC CLASS 1 GEN2, BLUE; FREQUÊNCIA: RFID UHF ENTRE 902-928MHZ (PADRÃO US) MHZ; MODELO: PISTOLA; TIPO: LEITOR DE DADOS RFID; USO: LEITURA DE CÓDIGOS DE BARRAS</t>
  </si>
  <si>
    <t>TOTAL</t>
  </si>
  <si>
    <t>25/09/2026 11:23:12 - JULIANA LACERDA MARCONI DE MACEDO</t>
  </si>
  <si>
    <t>Nat. de Despesa</t>
  </si>
  <si>
    <t>Relatório Consolidado 2027 (SECOM)</t>
  </si>
  <si>
    <t>PCA Nº 100/2026 - PLANEJAMENTO PCA - SECOM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</si>
</sst>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"/>
    <numFmt numFmtId="165" formatCode="0.000"/>
    <numFmt numFmtId="166" formatCode="&quot;R$&quot;\ #,##0.00"/>
  </numFmts>
  <fonts count="9" x14ac:knownFonts="1">
    <font>
      <sz val="10"/>
      <color rgb="FF000000"/>
      <name val="Times New Roman"/>
      <charset val="204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center" vertical="center" shrinkToFit="1"/>
    </xf>
    <xf numFmtId="165" fontId="1" fillId="0" borderId="1" xfId="0" applyNumberFormat="1" applyFont="1" applyFill="1" applyBorder="1" applyAlignment="1">
      <alignment horizontal="center" vertical="center" shrinkToFit="1"/>
    </xf>
    <xf numFmtId="164" fontId="1" fillId="0" borderId="2" xfId="0" applyNumberFormat="1" applyFont="1" applyFill="1" applyBorder="1" applyAlignment="1">
      <alignment horizontal="center" vertical="center" shrinkToFit="1"/>
    </xf>
    <xf numFmtId="1" fontId="1" fillId="0" borderId="2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166" fontId="6" fillId="0" borderId="0" xfId="0" applyNumberFormat="1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166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24849</xdr:colOff>
      <xdr:row>0</xdr:row>
      <xdr:rowOff>1</xdr:rowOff>
    </xdr:from>
    <xdr:to>
      <xdr:col>1</xdr:col>
      <xdr:colOff>2120349</xdr:colOff>
      <xdr:row>2</xdr:row>
      <xdr:rowOff>724149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EBD4A3E-A635-0A1F-B189-8D6FAD20B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49" y="1"/>
          <a:ext cx="3180522" cy="1055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51"/>
  <sheetViews>
    <sheetView tabSelected="1" zoomScale="115" zoomScaleNormal="115" workbookViewId="0">
      <selection activeCell="M3" sqref="M3"/>
    </sheetView>
  </sheetViews>
  <sheetFormatPr defaultRowHeight="12.75" x14ac:dyDescent="0.2"/>
  <cols>
    <col min="1" max="1" width="19" style="7" bestFit="1" customWidth="1"/>
    <col min="2" max="2" width="62.6640625" style="7" customWidth="1"/>
    <col min="3" max="3" width="17.1640625" style="7" customWidth="1"/>
    <col min="4" max="4" width="12.83203125" style="7" bestFit="1" customWidth="1"/>
    <col min="5" max="5" width="21.5" style="7" customWidth="1"/>
    <col min="6" max="6" width="17.83203125" style="18" bestFit="1" customWidth="1"/>
    <col min="7" max="7" width="10.5" style="7" bestFit="1" customWidth="1"/>
    <col min="8" max="8" width="16.1640625" style="7" bestFit="1" customWidth="1"/>
    <col min="9" max="9" width="17.6640625" style="7" bestFit="1" customWidth="1"/>
    <col min="10" max="10" width="17.5" style="7" bestFit="1" customWidth="1"/>
    <col min="11" max="11" width="3.5" style="7" customWidth="1"/>
    <col min="12" max="16384" width="9.33203125" style="7"/>
  </cols>
  <sheetData>
    <row r="3" spans="1:10" ht="60" customHeight="1" x14ac:dyDescent="0.2"/>
    <row r="4" spans="1:10" s="23" customFormat="1" ht="20.25" customHeight="1" x14ac:dyDescent="0.2">
      <c r="C4" s="27" t="s">
        <v>99</v>
      </c>
      <c r="D4" s="27"/>
      <c r="E4" s="27"/>
      <c r="F4" s="27"/>
      <c r="G4" s="27"/>
      <c r="H4" s="27"/>
      <c r="I4" s="27"/>
      <c r="J4" s="27"/>
    </row>
    <row r="5" spans="1:10" s="23" customFormat="1" ht="20.25" customHeight="1" x14ac:dyDescent="0.2">
      <c r="A5" s="26" t="s">
        <v>100</v>
      </c>
      <c r="B5" s="26"/>
      <c r="C5" s="26"/>
      <c r="D5" s="26"/>
      <c r="E5" s="26"/>
      <c r="F5" s="26"/>
      <c r="G5" s="26"/>
      <c r="H5" s="26"/>
      <c r="I5" s="26"/>
      <c r="J5" s="26"/>
    </row>
    <row r="6" spans="1:10" s="23" customFormat="1" ht="20.25" customHeight="1" x14ac:dyDescent="0.2">
      <c r="A6" s="25" t="s">
        <v>0</v>
      </c>
      <c r="B6" s="23" t="s">
        <v>1</v>
      </c>
      <c r="F6" s="24"/>
    </row>
    <row r="8" spans="1:10" ht="36" x14ac:dyDescent="0.2">
      <c r="A8" s="8" t="s">
        <v>2</v>
      </c>
      <c r="B8" s="9" t="s">
        <v>3</v>
      </c>
      <c r="C8" s="10" t="s">
        <v>4</v>
      </c>
      <c r="D8" s="9" t="s">
        <v>5</v>
      </c>
      <c r="E8" s="10" t="s">
        <v>6</v>
      </c>
      <c r="F8" s="19" t="s">
        <v>7</v>
      </c>
      <c r="G8" s="10" t="s">
        <v>8</v>
      </c>
      <c r="H8" s="9" t="s">
        <v>9</v>
      </c>
      <c r="I8" s="10" t="s">
        <v>98</v>
      </c>
      <c r="J8" s="10" t="s">
        <v>10</v>
      </c>
    </row>
    <row r="9" spans="1:10" ht="60" x14ac:dyDescent="0.2">
      <c r="A9" s="3">
        <v>281011</v>
      </c>
      <c r="B9" s="5" t="s">
        <v>11</v>
      </c>
      <c r="C9" s="5" t="s">
        <v>12</v>
      </c>
      <c r="D9" s="1">
        <v>1</v>
      </c>
      <c r="E9" s="5" t="s">
        <v>13</v>
      </c>
      <c r="F9" s="20">
        <v>5000</v>
      </c>
      <c r="G9" s="1">
        <v>0</v>
      </c>
      <c r="H9" s="5" t="s">
        <v>14</v>
      </c>
      <c r="I9" s="5" t="s">
        <v>15</v>
      </c>
      <c r="J9" s="5" t="s">
        <v>16</v>
      </c>
    </row>
    <row r="10" spans="1:10" ht="48" x14ac:dyDescent="0.2">
      <c r="A10" s="3">
        <v>282476</v>
      </c>
      <c r="B10" s="5" t="s">
        <v>17</v>
      </c>
      <c r="C10" s="5" t="s">
        <v>12</v>
      </c>
      <c r="D10" s="1">
        <v>1</v>
      </c>
      <c r="E10" s="5" t="s">
        <v>13</v>
      </c>
      <c r="F10" s="20">
        <v>90000</v>
      </c>
      <c r="G10" s="1">
        <v>0</v>
      </c>
      <c r="H10" s="5" t="s">
        <v>14</v>
      </c>
      <c r="I10" s="5" t="s">
        <v>18</v>
      </c>
      <c r="J10" s="5" t="s">
        <v>16</v>
      </c>
    </row>
    <row r="11" spans="1:10" ht="48" x14ac:dyDescent="0.2">
      <c r="A11" s="3">
        <v>282114</v>
      </c>
      <c r="B11" s="5" t="s">
        <v>19</v>
      </c>
      <c r="C11" s="5" t="s">
        <v>12</v>
      </c>
      <c r="D11" s="1">
        <v>3</v>
      </c>
      <c r="E11" s="5" t="s">
        <v>13</v>
      </c>
      <c r="F11" s="20">
        <v>162000</v>
      </c>
      <c r="G11" s="1">
        <v>0</v>
      </c>
      <c r="H11" s="5" t="s">
        <v>14</v>
      </c>
      <c r="I11" s="5" t="s">
        <v>18</v>
      </c>
      <c r="J11" s="5" t="s">
        <v>16</v>
      </c>
    </row>
    <row r="12" spans="1:10" ht="48" x14ac:dyDescent="0.2">
      <c r="A12" s="3">
        <v>280268</v>
      </c>
      <c r="B12" s="5" t="s">
        <v>20</v>
      </c>
      <c r="C12" s="5" t="s">
        <v>12</v>
      </c>
      <c r="D12" s="1">
        <v>1</v>
      </c>
      <c r="E12" s="5" t="s">
        <v>13</v>
      </c>
      <c r="F12" s="20">
        <v>30178</v>
      </c>
      <c r="G12" s="1">
        <v>0</v>
      </c>
      <c r="H12" s="5" t="s">
        <v>14</v>
      </c>
      <c r="I12" s="5" t="s">
        <v>21</v>
      </c>
      <c r="J12" s="5" t="s">
        <v>16</v>
      </c>
    </row>
    <row r="13" spans="1:10" ht="96" x14ac:dyDescent="0.2">
      <c r="A13" s="3">
        <v>284836</v>
      </c>
      <c r="B13" s="5" t="s">
        <v>22</v>
      </c>
      <c r="C13" s="5" t="s">
        <v>23</v>
      </c>
      <c r="D13" s="1">
        <v>12</v>
      </c>
      <c r="E13" s="5" t="s">
        <v>13</v>
      </c>
      <c r="F13" s="20">
        <v>24000</v>
      </c>
      <c r="G13" s="1">
        <v>0</v>
      </c>
      <c r="H13" s="5" t="s">
        <v>14</v>
      </c>
      <c r="I13" s="5" t="s">
        <v>24</v>
      </c>
      <c r="J13" s="5" t="s">
        <v>16</v>
      </c>
    </row>
    <row r="14" spans="1:10" ht="84" x14ac:dyDescent="0.2">
      <c r="A14" s="3">
        <v>278549</v>
      </c>
      <c r="B14" s="6" t="s">
        <v>25</v>
      </c>
      <c r="C14" s="5" t="s">
        <v>26</v>
      </c>
      <c r="D14" s="1">
        <v>1</v>
      </c>
      <c r="E14" s="5" t="s">
        <v>13</v>
      </c>
      <c r="F14" s="20">
        <v>36000</v>
      </c>
      <c r="G14" s="1">
        <v>0</v>
      </c>
      <c r="H14" s="5" t="s">
        <v>14</v>
      </c>
      <c r="I14" s="6" t="s">
        <v>27</v>
      </c>
      <c r="J14" s="5" t="s">
        <v>16</v>
      </c>
    </row>
    <row r="15" spans="1:10" ht="48" x14ac:dyDescent="0.2">
      <c r="A15" s="4">
        <v>445484</v>
      </c>
      <c r="B15" s="5" t="s">
        <v>28</v>
      </c>
      <c r="C15" s="6" t="s">
        <v>29</v>
      </c>
      <c r="D15" s="1">
        <v>600</v>
      </c>
      <c r="E15" s="5" t="s">
        <v>13</v>
      </c>
      <c r="F15" s="20">
        <v>7200</v>
      </c>
      <c r="G15" s="1">
        <v>0</v>
      </c>
      <c r="H15" s="5" t="s">
        <v>14</v>
      </c>
      <c r="I15" s="5" t="s">
        <v>30</v>
      </c>
      <c r="J15" s="5" t="s">
        <v>16</v>
      </c>
    </row>
    <row r="16" spans="1:10" ht="60" x14ac:dyDescent="0.2">
      <c r="A16" s="3">
        <v>283069</v>
      </c>
      <c r="B16" s="5" t="s">
        <v>31</v>
      </c>
      <c r="C16" s="5" t="s">
        <v>12</v>
      </c>
      <c r="D16" s="1">
        <v>1</v>
      </c>
      <c r="E16" s="5" t="s">
        <v>13</v>
      </c>
      <c r="F16" s="20">
        <v>80000</v>
      </c>
      <c r="G16" s="1">
        <v>0</v>
      </c>
      <c r="H16" s="5" t="s">
        <v>14</v>
      </c>
      <c r="I16" s="5" t="s">
        <v>32</v>
      </c>
      <c r="J16" s="5" t="s">
        <v>16</v>
      </c>
    </row>
    <row r="17" spans="1:10" ht="60" x14ac:dyDescent="0.2">
      <c r="A17" s="3">
        <v>287836</v>
      </c>
      <c r="B17" s="6" t="s">
        <v>33</v>
      </c>
      <c r="C17" s="5" t="s">
        <v>34</v>
      </c>
      <c r="D17" s="2">
        <v>93</v>
      </c>
      <c r="E17" s="5" t="s">
        <v>13</v>
      </c>
      <c r="F17" s="20">
        <v>186000</v>
      </c>
      <c r="G17" s="1">
        <v>0</v>
      </c>
      <c r="H17" s="5" t="s">
        <v>14</v>
      </c>
      <c r="I17" s="6" t="s">
        <v>35</v>
      </c>
      <c r="J17" s="5" t="s">
        <v>16</v>
      </c>
    </row>
    <row r="18" spans="1:10" ht="48" x14ac:dyDescent="0.2">
      <c r="A18" s="3">
        <v>10</v>
      </c>
      <c r="B18" s="5" t="s">
        <v>36</v>
      </c>
      <c r="C18" s="5" t="s">
        <v>37</v>
      </c>
      <c r="D18" s="1">
        <v>1</v>
      </c>
      <c r="E18" s="5" t="s">
        <v>13</v>
      </c>
      <c r="F18" s="20">
        <v>200</v>
      </c>
      <c r="G18" s="1">
        <v>0</v>
      </c>
      <c r="H18" s="5" t="s">
        <v>38</v>
      </c>
      <c r="I18" s="5" t="s">
        <v>39</v>
      </c>
      <c r="J18" s="5" t="s">
        <v>16</v>
      </c>
    </row>
    <row r="19" spans="1:10" ht="48" x14ac:dyDescent="0.2">
      <c r="A19" s="3">
        <v>11</v>
      </c>
      <c r="B19" s="5" t="s">
        <v>40</v>
      </c>
      <c r="C19" s="5" t="s">
        <v>37</v>
      </c>
      <c r="D19" s="1">
        <v>10</v>
      </c>
      <c r="E19" s="5" t="s">
        <v>13</v>
      </c>
      <c r="F19" s="20">
        <v>1000</v>
      </c>
      <c r="G19" s="1">
        <v>0</v>
      </c>
      <c r="H19" s="5" t="s">
        <v>38</v>
      </c>
      <c r="I19" s="5" t="s">
        <v>39</v>
      </c>
      <c r="J19" s="5" t="s">
        <v>16</v>
      </c>
    </row>
    <row r="20" spans="1:10" ht="84" x14ac:dyDescent="0.2">
      <c r="A20" s="3">
        <v>282190</v>
      </c>
      <c r="B20" s="5" t="s">
        <v>41</v>
      </c>
      <c r="C20" s="5" t="s">
        <v>12</v>
      </c>
      <c r="D20" s="1">
        <v>5</v>
      </c>
      <c r="E20" s="5" t="s">
        <v>13</v>
      </c>
      <c r="F20" s="20">
        <v>17500</v>
      </c>
      <c r="G20" s="1">
        <v>0</v>
      </c>
      <c r="H20" s="5" t="s">
        <v>42</v>
      </c>
      <c r="I20" s="6" t="s">
        <v>43</v>
      </c>
      <c r="J20" s="5" t="s">
        <v>44</v>
      </c>
    </row>
    <row r="21" spans="1:10" ht="96" x14ac:dyDescent="0.2">
      <c r="A21" s="4">
        <v>619309</v>
      </c>
      <c r="B21" s="6" t="s">
        <v>45</v>
      </c>
      <c r="C21" s="5" t="s">
        <v>12</v>
      </c>
      <c r="D21" s="1">
        <v>5</v>
      </c>
      <c r="E21" s="5" t="s">
        <v>13</v>
      </c>
      <c r="F21" s="20">
        <v>50000</v>
      </c>
      <c r="G21" s="1">
        <v>0</v>
      </c>
      <c r="H21" s="5" t="s">
        <v>46</v>
      </c>
      <c r="I21" s="5" t="s">
        <v>47</v>
      </c>
      <c r="J21" s="5" t="s">
        <v>44</v>
      </c>
    </row>
    <row r="22" spans="1:10" ht="48" x14ac:dyDescent="0.2">
      <c r="A22" s="3">
        <v>288802</v>
      </c>
      <c r="B22" s="5" t="s">
        <v>48</v>
      </c>
      <c r="C22" s="5" t="s">
        <v>37</v>
      </c>
      <c r="D22" s="1">
        <v>10</v>
      </c>
      <c r="E22" s="5" t="s">
        <v>13</v>
      </c>
      <c r="F22" s="20">
        <v>60000</v>
      </c>
      <c r="G22" s="1">
        <v>0</v>
      </c>
      <c r="H22" s="5" t="s">
        <v>42</v>
      </c>
      <c r="I22" s="5" t="s">
        <v>49</v>
      </c>
      <c r="J22" s="5" t="s">
        <v>44</v>
      </c>
    </row>
    <row r="23" spans="1:10" ht="48" x14ac:dyDescent="0.2">
      <c r="A23" s="3">
        <v>288585</v>
      </c>
      <c r="B23" s="5" t="s">
        <v>50</v>
      </c>
      <c r="C23" s="5" t="s">
        <v>12</v>
      </c>
      <c r="D23" s="1">
        <v>1</v>
      </c>
      <c r="E23" s="5" t="s">
        <v>13</v>
      </c>
      <c r="F23" s="20">
        <v>100000</v>
      </c>
      <c r="G23" s="1">
        <v>0</v>
      </c>
      <c r="H23" s="5" t="s">
        <v>38</v>
      </c>
      <c r="I23" s="5" t="s">
        <v>51</v>
      </c>
      <c r="J23" s="5" t="s">
        <v>44</v>
      </c>
    </row>
    <row r="24" spans="1:10" ht="84" x14ac:dyDescent="0.2">
      <c r="A24" s="3">
        <v>280903</v>
      </c>
      <c r="B24" s="5" t="s">
        <v>52</v>
      </c>
      <c r="C24" s="5" t="s">
        <v>53</v>
      </c>
      <c r="D24" s="1">
        <v>1</v>
      </c>
      <c r="E24" s="5" t="s">
        <v>13</v>
      </c>
      <c r="F24" s="20">
        <v>32000000</v>
      </c>
      <c r="G24" s="1">
        <v>0</v>
      </c>
      <c r="H24" s="5" t="s">
        <v>14</v>
      </c>
      <c r="I24" s="6" t="s">
        <v>54</v>
      </c>
      <c r="J24" s="5" t="s">
        <v>16</v>
      </c>
    </row>
    <row r="25" spans="1:10" ht="48" x14ac:dyDescent="0.2">
      <c r="A25" s="3">
        <v>280347</v>
      </c>
      <c r="B25" s="5" t="s">
        <v>55</v>
      </c>
      <c r="C25" s="5" t="s">
        <v>12</v>
      </c>
      <c r="D25" s="1">
        <v>1</v>
      </c>
      <c r="E25" s="5" t="s">
        <v>13</v>
      </c>
      <c r="F25" s="20">
        <v>10000</v>
      </c>
      <c r="G25" s="1">
        <v>0</v>
      </c>
      <c r="H25" s="5" t="s">
        <v>14</v>
      </c>
      <c r="I25" s="5" t="s">
        <v>56</v>
      </c>
      <c r="J25" s="5" t="s">
        <v>16</v>
      </c>
    </row>
    <row r="26" spans="1:10" ht="48" x14ac:dyDescent="0.2">
      <c r="A26" s="3">
        <v>280728</v>
      </c>
      <c r="B26" s="5" t="s">
        <v>57</v>
      </c>
      <c r="C26" s="5" t="s">
        <v>12</v>
      </c>
      <c r="D26" s="1">
        <v>1</v>
      </c>
      <c r="E26" s="5" t="s">
        <v>13</v>
      </c>
      <c r="F26" s="20">
        <v>40000</v>
      </c>
      <c r="G26" s="1">
        <v>0</v>
      </c>
      <c r="H26" s="5" t="s">
        <v>14</v>
      </c>
      <c r="I26" s="5" t="s">
        <v>58</v>
      </c>
      <c r="J26" s="5" t="s">
        <v>16</v>
      </c>
    </row>
    <row r="27" spans="1:10" ht="48" x14ac:dyDescent="0.2">
      <c r="A27" s="3">
        <v>290646</v>
      </c>
      <c r="B27" s="5" t="s">
        <v>59</v>
      </c>
      <c r="C27" s="5" t="s">
        <v>12</v>
      </c>
      <c r="D27" s="1">
        <v>1</v>
      </c>
      <c r="E27" s="5" t="s">
        <v>13</v>
      </c>
      <c r="F27" s="20">
        <v>20000</v>
      </c>
      <c r="G27" s="1">
        <v>0</v>
      </c>
      <c r="H27" s="5" t="s">
        <v>14</v>
      </c>
      <c r="I27" s="5" t="s">
        <v>60</v>
      </c>
      <c r="J27" s="5" t="s">
        <v>16</v>
      </c>
    </row>
    <row r="28" spans="1:10" ht="96" x14ac:dyDescent="0.2">
      <c r="A28" s="3">
        <v>278566</v>
      </c>
      <c r="B28" s="5" t="s">
        <v>61</v>
      </c>
      <c r="C28" s="5" t="s">
        <v>12</v>
      </c>
      <c r="D28" s="1">
        <v>4</v>
      </c>
      <c r="E28" s="5" t="s">
        <v>13</v>
      </c>
      <c r="F28" s="20">
        <v>4500</v>
      </c>
      <c r="G28" s="1">
        <v>0</v>
      </c>
      <c r="H28" s="5" t="s">
        <v>14</v>
      </c>
      <c r="I28" s="5" t="s">
        <v>62</v>
      </c>
      <c r="J28" s="5" t="s">
        <v>16</v>
      </c>
    </row>
    <row r="29" spans="1:10" ht="48" x14ac:dyDescent="0.2">
      <c r="A29" s="3">
        <v>278908</v>
      </c>
      <c r="B29" s="5" t="s">
        <v>63</v>
      </c>
      <c r="C29" s="5" t="s">
        <v>12</v>
      </c>
      <c r="D29" s="1">
        <v>12</v>
      </c>
      <c r="E29" s="5" t="s">
        <v>13</v>
      </c>
      <c r="F29" s="20">
        <v>85500</v>
      </c>
      <c r="G29" s="1">
        <v>0</v>
      </c>
      <c r="H29" s="5" t="s">
        <v>14</v>
      </c>
      <c r="I29" s="5" t="s">
        <v>56</v>
      </c>
      <c r="J29" s="5" t="s">
        <v>16</v>
      </c>
    </row>
    <row r="30" spans="1:10" ht="48" x14ac:dyDescent="0.2">
      <c r="A30" s="3">
        <v>280764</v>
      </c>
      <c r="B30" s="5" t="s">
        <v>64</v>
      </c>
      <c r="C30" s="5" t="s">
        <v>12</v>
      </c>
      <c r="D30" s="1">
        <v>2</v>
      </c>
      <c r="E30" s="5" t="s">
        <v>13</v>
      </c>
      <c r="F30" s="20">
        <v>81000</v>
      </c>
      <c r="G30" s="1">
        <v>0</v>
      </c>
      <c r="H30" s="5" t="s">
        <v>14</v>
      </c>
      <c r="I30" s="5" t="s">
        <v>56</v>
      </c>
      <c r="J30" s="5" t="s">
        <v>16</v>
      </c>
    </row>
    <row r="31" spans="1:10" ht="48" x14ac:dyDescent="0.2">
      <c r="A31" s="3">
        <v>282865</v>
      </c>
      <c r="B31" s="5" t="s">
        <v>65</v>
      </c>
      <c r="C31" s="5" t="s">
        <v>12</v>
      </c>
      <c r="D31" s="1">
        <v>1</v>
      </c>
      <c r="E31" s="5" t="s">
        <v>13</v>
      </c>
      <c r="F31" s="20">
        <v>244000</v>
      </c>
      <c r="G31" s="1">
        <v>0</v>
      </c>
      <c r="H31" s="5" t="s">
        <v>14</v>
      </c>
      <c r="I31" s="5" t="s">
        <v>56</v>
      </c>
      <c r="J31" s="5" t="s">
        <v>16</v>
      </c>
    </row>
    <row r="32" spans="1:10" ht="48" x14ac:dyDescent="0.2">
      <c r="A32" s="3">
        <v>280161</v>
      </c>
      <c r="B32" s="5" t="s">
        <v>66</v>
      </c>
      <c r="C32" s="5" t="s">
        <v>12</v>
      </c>
      <c r="D32" s="1">
        <v>1</v>
      </c>
      <c r="E32" s="5" t="s">
        <v>13</v>
      </c>
      <c r="F32" s="20">
        <v>25700000</v>
      </c>
      <c r="G32" s="1">
        <v>0</v>
      </c>
      <c r="H32" s="5" t="s">
        <v>14</v>
      </c>
      <c r="I32" s="5" t="s">
        <v>56</v>
      </c>
      <c r="J32" s="5" t="s">
        <v>16</v>
      </c>
    </row>
    <row r="33" spans="1:10" ht="48" x14ac:dyDescent="0.2">
      <c r="A33" s="3">
        <v>280677</v>
      </c>
      <c r="B33" s="5" t="s">
        <v>67</v>
      </c>
      <c r="C33" s="5" t="s">
        <v>12</v>
      </c>
      <c r="D33" s="1">
        <v>1</v>
      </c>
      <c r="E33" s="5" t="s">
        <v>13</v>
      </c>
      <c r="F33" s="20">
        <v>10000</v>
      </c>
      <c r="G33" s="1">
        <v>0</v>
      </c>
      <c r="H33" s="5" t="s">
        <v>46</v>
      </c>
      <c r="I33" s="5" t="s">
        <v>56</v>
      </c>
      <c r="J33" s="5" t="s">
        <v>16</v>
      </c>
    </row>
    <row r="34" spans="1:10" ht="48" x14ac:dyDescent="0.2">
      <c r="A34" s="4">
        <v>613337</v>
      </c>
      <c r="B34" s="6" t="s">
        <v>68</v>
      </c>
      <c r="C34" s="5" t="s">
        <v>69</v>
      </c>
      <c r="D34" s="1">
        <v>1</v>
      </c>
      <c r="E34" s="5" t="s">
        <v>13</v>
      </c>
      <c r="F34" s="20">
        <v>5000</v>
      </c>
      <c r="G34" s="1">
        <v>0</v>
      </c>
      <c r="H34" s="5" t="s">
        <v>70</v>
      </c>
      <c r="I34" s="5" t="s">
        <v>71</v>
      </c>
      <c r="J34" s="5" t="s">
        <v>16</v>
      </c>
    </row>
    <row r="35" spans="1:10" ht="108" x14ac:dyDescent="0.2">
      <c r="A35" s="3">
        <v>292258</v>
      </c>
      <c r="B35" s="6" t="s">
        <v>72</v>
      </c>
      <c r="C35" s="5" t="s">
        <v>12</v>
      </c>
      <c r="D35" s="1">
        <v>1</v>
      </c>
      <c r="E35" s="5" t="s">
        <v>13</v>
      </c>
      <c r="F35" s="20">
        <v>88000</v>
      </c>
      <c r="G35" s="1">
        <v>0</v>
      </c>
      <c r="H35" s="5" t="s">
        <v>38</v>
      </c>
      <c r="I35" s="5" t="s">
        <v>73</v>
      </c>
      <c r="J35" s="5" t="s">
        <v>16</v>
      </c>
    </row>
    <row r="36" spans="1:10" ht="60" x14ac:dyDescent="0.2">
      <c r="A36" s="3">
        <v>282334</v>
      </c>
      <c r="B36" s="5" t="s">
        <v>74</v>
      </c>
      <c r="C36" s="5" t="s">
        <v>37</v>
      </c>
      <c r="D36" s="1">
        <v>22</v>
      </c>
      <c r="E36" s="5" t="s">
        <v>13</v>
      </c>
      <c r="F36" s="20">
        <v>48400</v>
      </c>
      <c r="G36" s="1">
        <v>0</v>
      </c>
      <c r="H36" s="5" t="s">
        <v>46</v>
      </c>
      <c r="I36" s="5" t="s">
        <v>75</v>
      </c>
      <c r="J36" s="5" t="s">
        <v>44</v>
      </c>
    </row>
    <row r="37" spans="1:10" ht="60" x14ac:dyDescent="0.2">
      <c r="A37" s="3">
        <v>282335</v>
      </c>
      <c r="B37" s="5" t="s">
        <v>76</v>
      </c>
      <c r="C37" s="5" t="s">
        <v>12</v>
      </c>
      <c r="D37" s="1">
        <v>8</v>
      </c>
      <c r="E37" s="5" t="s">
        <v>13</v>
      </c>
      <c r="F37" s="20">
        <v>36000</v>
      </c>
      <c r="G37" s="1">
        <v>0</v>
      </c>
      <c r="H37" s="5" t="s">
        <v>46</v>
      </c>
      <c r="I37" s="5" t="s">
        <v>75</v>
      </c>
      <c r="J37" s="5" t="s">
        <v>44</v>
      </c>
    </row>
    <row r="38" spans="1:10" ht="48" x14ac:dyDescent="0.2">
      <c r="A38" s="3">
        <v>282798</v>
      </c>
      <c r="B38" s="5" t="s">
        <v>77</v>
      </c>
      <c r="C38" s="5" t="s">
        <v>12</v>
      </c>
      <c r="D38" s="1">
        <v>3</v>
      </c>
      <c r="E38" s="5" t="s">
        <v>13</v>
      </c>
      <c r="F38" s="20">
        <v>7800</v>
      </c>
      <c r="G38" s="1">
        <v>0</v>
      </c>
      <c r="H38" s="5" t="s">
        <v>46</v>
      </c>
      <c r="I38" s="5" t="s">
        <v>75</v>
      </c>
      <c r="J38" s="5" t="s">
        <v>44</v>
      </c>
    </row>
    <row r="39" spans="1:10" ht="108" x14ac:dyDescent="0.2">
      <c r="A39" s="4">
        <v>376750</v>
      </c>
      <c r="B39" s="6" t="s">
        <v>78</v>
      </c>
      <c r="C39" s="5" t="s">
        <v>37</v>
      </c>
      <c r="D39" s="1">
        <v>15</v>
      </c>
      <c r="E39" s="5" t="s">
        <v>13</v>
      </c>
      <c r="F39" s="20">
        <v>28500</v>
      </c>
      <c r="G39" s="1">
        <v>0</v>
      </c>
      <c r="H39" s="5" t="s">
        <v>46</v>
      </c>
      <c r="I39" s="5" t="s">
        <v>75</v>
      </c>
      <c r="J39" s="5" t="s">
        <v>44</v>
      </c>
    </row>
    <row r="40" spans="1:10" ht="60" x14ac:dyDescent="0.2">
      <c r="A40" s="4">
        <v>207382</v>
      </c>
      <c r="B40" s="5" t="s">
        <v>79</v>
      </c>
      <c r="C40" s="5" t="s">
        <v>37</v>
      </c>
      <c r="D40" s="1">
        <v>15</v>
      </c>
      <c r="E40" s="5" t="s">
        <v>13</v>
      </c>
      <c r="F40" s="20">
        <v>12000</v>
      </c>
      <c r="G40" s="1">
        <v>0</v>
      </c>
      <c r="H40" s="5" t="s">
        <v>46</v>
      </c>
      <c r="I40" s="5" t="s">
        <v>75</v>
      </c>
      <c r="J40" s="5" t="s">
        <v>44</v>
      </c>
    </row>
    <row r="41" spans="1:10" ht="48" x14ac:dyDescent="0.2">
      <c r="A41" s="3">
        <v>284115</v>
      </c>
      <c r="B41" s="6" t="s">
        <v>80</v>
      </c>
      <c r="C41" s="5" t="s">
        <v>37</v>
      </c>
      <c r="D41" s="1">
        <v>25</v>
      </c>
      <c r="E41" s="5" t="s">
        <v>13</v>
      </c>
      <c r="F41" s="20">
        <v>37500</v>
      </c>
      <c r="G41" s="1">
        <v>0</v>
      </c>
      <c r="H41" s="5" t="s">
        <v>81</v>
      </c>
      <c r="I41" s="5" t="s">
        <v>49</v>
      </c>
      <c r="J41" s="5" t="s">
        <v>44</v>
      </c>
    </row>
    <row r="42" spans="1:10" ht="48" x14ac:dyDescent="0.2">
      <c r="A42" s="3">
        <v>284138</v>
      </c>
      <c r="B42" s="6" t="s">
        <v>82</v>
      </c>
      <c r="C42" s="5" t="s">
        <v>12</v>
      </c>
      <c r="D42" s="1">
        <v>1</v>
      </c>
      <c r="E42" s="5" t="s">
        <v>13</v>
      </c>
      <c r="F42" s="20">
        <v>12000</v>
      </c>
      <c r="G42" s="1">
        <v>0</v>
      </c>
      <c r="H42" s="5" t="s">
        <v>83</v>
      </c>
      <c r="I42" s="5" t="s">
        <v>84</v>
      </c>
      <c r="J42" s="5" t="s">
        <v>44</v>
      </c>
    </row>
    <row r="43" spans="1:10" ht="48" x14ac:dyDescent="0.2">
      <c r="A43" s="3">
        <v>284136</v>
      </c>
      <c r="B43" s="6" t="s">
        <v>85</v>
      </c>
      <c r="C43" s="5" t="s">
        <v>12</v>
      </c>
      <c r="D43" s="1">
        <v>1</v>
      </c>
      <c r="E43" s="5" t="s">
        <v>13</v>
      </c>
      <c r="F43" s="20">
        <v>7500</v>
      </c>
      <c r="G43" s="1">
        <v>0</v>
      </c>
      <c r="H43" s="5" t="s">
        <v>83</v>
      </c>
      <c r="I43" s="5" t="s">
        <v>84</v>
      </c>
      <c r="J43" s="5" t="s">
        <v>44</v>
      </c>
    </row>
    <row r="44" spans="1:10" ht="48" x14ac:dyDescent="0.2">
      <c r="A44" s="3">
        <v>284135</v>
      </c>
      <c r="B44" s="6" t="s">
        <v>86</v>
      </c>
      <c r="C44" s="5" t="s">
        <v>12</v>
      </c>
      <c r="D44" s="1">
        <v>1</v>
      </c>
      <c r="E44" s="5" t="s">
        <v>13</v>
      </c>
      <c r="F44" s="20">
        <v>9000</v>
      </c>
      <c r="G44" s="1">
        <v>0</v>
      </c>
      <c r="H44" s="5" t="s">
        <v>83</v>
      </c>
      <c r="I44" s="5" t="s">
        <v>84</v>
      </c>
      <c r="J44" s="5" t="s">
        <v>44</v>
      </c>
    </row>
    <row r="45" spans="1:10" ht="48" x14ac:dyDescent="0.2">
      <c r="A45" s="3">
        <v>287852</v>
      </c>
      <c r="B45" s="5" t="s">
        <v>87</v>
      </c>
      <c r="C45" s="5" t="s">
        <v>37</v>
      </c>
      <c r="D45" s="1">
        <v>3</v>
      </c>
      <c r="E45" s="5" t="s">
        <v>13</v>
      </c>
      <c r="F45" s="20">
        <v>3600</v>
      </c>
      <c r="G45" s="1">
        <v>0</v>
      </c>
      <c r="H45" s="5" t="s">
        <v>88</v>
      </c>
      <c r="I45" s="5" t="s">
        <v>84</v>
      </c>
      <c r="J45" s="5" t="s">
        <v>44</v>
      </c>
    </row>
    <row r="46" spans="1:10" ht="84" x14ac:dyDescent="0.2">
      <c r="A46" s="3">
        <v>283842</v>
      </c>
      <c r="B46" s="6" t="s">
        <v>89</v>
      </c>
      <c r="C46" s="5" t="s">
        <v>12</v>
      </c>
      <c r="D46" s="1">
        <v>1</v>
      </c>
      <c r="E46" s="5" t="s">
        <v>13</v>
      </c>
      <c r="F46" s="20">
        <v>2500</v>
      </c>
      <c r="G46" s="1">
        <v>0</v>
      </c>
      <c r="H46" s="5" t="s">
        <v>90</v>
      </c>
      <c r="I46" s="5" t="s">
        <v>49</v>
      </c>
      <c r="J46" s="5" t="s">
        <v>44</v>
      </c>
    </row>
    <row r="47" spans="1:10" ht="48" x14ac:dyDescent="0.2">
      <c r="A47" s="3">
        <v>282382</v>
      </c>
      <c r="B47" s="5" t="s">
        <v>91</v>
      </c>
      <c r="C47" s="5" t="s">
        <v>12</v>
      </c>
      <c r="D47" s="1">
        <v>1</v>
      </c>
      <c r="E47" s="5" t="s">
        <v>13</v>
      </c>
      <c r="F47" s="20">
        <v>2500</v>
      </c>
      <c r="G47" s="1">
        <v>0</v>
      </c>
      <c r="H47" s="5" t="s">
        <v>92</v>
      </c>
      <c r="I47" s="5" t="s">
        <v>84</v>
      </c>
      <c r="J47" s="5" t="s">
        <v>44</v>
      </c>
    </row>
    <row r="48" spans="1:10" ht="48" x14ac:dyDescent="0.2">
      <c r="A48" s="3">
        <v>284279</v>
      </c>
      <c r="B48" s="6" t="s">
        <v>93</v>
      </c>
      <c r="C48" s="5" t="s">
        <v>12</v>
      </c>
      <c r="D48" s="1">
        <v>50</v>
      </c>
      <c r="E48" s="5" t="s">
        <v>13</v>
      </c>
      <c r="F48" s="20">
        <v>1250</v>
      </c>
      <c r="G48" s="1">
        <v>0</v>
      </c>
      <c r="H48" s="5" t="s">
        <v>70</v>
      </c>
      <c r="I48" s="5" t="s">
        <v>94</v>
      </c>
      <c r="J48" s="5" t="s">
        <v>16</v>
      </c>
    </row>
    <row r="49" spans="1:11" ht="72" x14ac:dyDescent="0.2">
      <c r="A49" s="4">
        <v>603682</v>
      </c>
      <c r="B49" s="5" t="s">
        <v>95</v>
      </c>
      <c r="C49" s="5" t="s">
        <v>12</v>
      </c>
      <c r="D49" s="1">
        <v>1</v>
      </c>
      <c r="E49" s="5" t="s">
        <v>13</v>
      </c>
      <c r="F49" s="20">
        <v>23000</v>
      </c>
      <c r="G49" s="1">
        <v>0</v>
      </c>
      <c r="H49" s="5" t="s">
        <v>38</v>
      </c>
      <c r="I49" s="5" t="s">
        <v>94</v>
      </c>
      <c r="J49" s="5" t="s">
        <v>16</v>
      </c>
    </row>
    <row r="50" spans="1:11" x14ac:dyDescent="0.2">
      <c r="A50" s="11" t="s">
        <v>96</v>
      </c>
      <c r="B50" s="13"/>
      <c r="C50" s="12"/>
      <c r="D50" s="17">
        <v>93826</v>
      </c>
      <c r="E50" s="9"/>
      <c r="F50" s="21">
        <f>SUM(F9:F49)</f>
        <v>59368628</v>
      </c>
      <c r="G50" s="10"/>
      <c r="H50" s="14"/>
      <c r="I50" s="15"/>
      <c r="J50" s="16"/>
    </row>
    <row r="51" spans="1:11" x14ac:dyDescent="0.2">
      <c r="A51" s="22" t="s">
        <v>97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</row>
  </sheetData>
  <mergeCells count="4">
    <mergeCell ref="A5:J5"/>
    <mergeCell ref="H50:J50"/>
    <mergeCell ref="A51:K51"/>
    <mergeCell ref="A50:C50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 1</vt:lpstr>
      <vt:lpstr>'Table 1'!Titulos_de_impressao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</dc:title>
  <cp:lastModifiedBy>Juliana Lacerda Marconi de Macedo</cp:lastModifiedBy>
  <cp:lastPrinted>2026-09-28T14:18:57Z</cp:lastPrinted>
  <dcterms:created xsi:type="dcterms:W3CDTF">2026-09-25T17:25:17Z</dcterms:created>
  <dcterms:modified xsi:type="dcterms:W3CDTF">2026-09-28T14:19:44Z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2026-09-25T00:00:00Z</vt:filetime>
  </property>
  <property fmtid="{D5CDD505-2E9C-101B-9397-08002B2CF9AE}" pid="4" name="LastSaved">
    <vt:filetime>2026-09-25T00:00:00Z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viewport">
    <vt:lpwstr>width=device-width, initial-scale=1</vt:lpwstr>
  </property>
</Properties>
</file>